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X:\Rally Obedience\"/>
    </mc:Choice>
  </mc:AlternateContent>
  <xr:revisionPtr revIDLastSave="0" documentId="13_ncr:1_{4D847680-9103-41C6-A47A-DA19EA033C00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Hinweise" sheetId="3" r:id="rId1"/>
    <sheet name="Statisti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2" l="1"/>
  <c r="N20" i="2"/>
  <c r="N19" i="2"/>
  <c r="N18" i="2"/>
  <c r="N17" i="2"/>
  <c r="N16" i="2"/>
  <c r="N15" i="2"/>
  <c r="M19" i="2"/>
  <c r="L19" i="2"/>
  <c r="L20" i="2"/>
  <c r="M20" i="2"/>
  <c r="N22" i="2" l="1"/>
  <c r="B24" i="2" s="1"/>
  <c r="L16" i="2"/>
  <c r="M16" i="2"/>
  <c r="L17" i="2"/>
  <c r="M17" i="2"/>
  <c r="L18" i="2"/>
  <c r="M18" i="2"/>
  <c r="L21" i="2"/>
  <c r="M21" i="2"/>
  <c r="M15" i="2"/>
  <c r="L15" i="2"/>
  <c r="B22" i="2"/>
  <c r="C22" i="2"/>
  <c r="D22" i="2"/>
  <c r="E22" i="2"/>
  <c r="F22" i="2"/>
  <c r="G22" i="2"/>
  <c r="H22" i="2"/>
  <c r="I22" i="2"/>
  <c r="J22" i="2"/>
  <c r="K22" i="2"/>
  <c r="M22" i="2" l="1"/>
  <c r="L22" i="2"/>
</calcChain>
</file>

<file path=xl/sharedStrings.xml><?xml version="1.0" encoding="utf-8"?>
<sst xmlns="http://schemas.openxmlformats.org/spreadsheetml/2006/main" count="48" uniqueCount="36">
  <si>
    <t>Sehr Gut (SG)</t>
  </si>
  <si>
    <t>Gut (G)</t>
  </si>
  <si>
    <t>Erwachsene</t>
  </si>
  <si>
    <t>Jugend</t>
  </si>
  <si>
    <t>Gesamt</t>
  </si>
  <si>
    <t>Ausrichter:</t>
  </si>
  <si>
    <t>Datum:</t>
  </si>
  <si>
    <t>Prüfungsleiter:</t>
  </si>
  <si>
    <t>Wertungsrichter:</t>
  </si>
  <si>
    <t xml:space="preserve">   RO-B</t>
  </si>
  <si>
    <t xml:space="preserve">   RO-1</t>
  </si>
  <si>
    <t xml:space="preserve">   RO-2</t>
  </si>
  <si>
    <t xml:space="preserve">   RO-3</t>
  </si>
  <si>
    <t xml:space="preserve">    RO-S</t>
  </si>
  <si>
    <t>Summe</t>
  </si>
  <si>
    <t>Das Blatt rechnet erst automatisch, wenn das Feld Vereinsnummer ausgefüllt ist.</t>
  </si>
  <si>
    <t>Das Blatt Statistik ist ab sofort bei jedem RO-Wettkampf auszufüllen und umgehend an die Geschäftsstelle zu schicken.</t>
  </si>
  <si>
    <t>bestanden (b)</t>
  </si>
  <si>
    <t>Auf dem Blatt Statistik wir nun auch gleich der Sportbeitrag ausgewiesen, somit entfällt das gesonderte Formular "Sportbeitrag"</t>
  </si>
  <si>
    <t>dhv Sportbeitrag:</t>
  </si>
  <si>
    <t>Prüfungsnummer:</t>
  </si>
  <si>
    <t>Dadurch ist es auch möglich ein Blankoblatt auszudrucken und mit der Hand auszufüllen.</t>
  </si>
  <si>
    <t>Vorzüglich (V)</t>
  </si>
  <si>
    <t>teilgenommen (tg)</t>
  </si>
  <si>
    <t xml:space="preserve">nicht bestanden (nb) </t>
  </si>
  <si>
    <t>disqualifiziert (dis)</t>
  </si>
  <si>
    <t>HSV Rhein-Main e. V. - Statistik Rally-Obedience</t>
  </si>
  <si>
    <t>Vereins-Nr.:</t>
  </si>
  <si>
    <t>Wertungsrichter 1:</t>
  </si>
  <si>
    <t>Wertungsrichter 2:</t>
  </si>
  <si>
    <t>Steward, Beginner:</t>
  </si>
  <si>
    <t>Steward, Senior:</t>
  </si>
  <si>
    <t>Steward, Klasse 1:</t>
  </si>
  <si>
    <t>Steward, Klasse 2:</t>
  </si>
  <si>
    <t>Steward, Klasse 3:</t>
  </si>
  <si>
    <t>Wertungsrichter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</si>
</sst>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6">
    <xf numFmtId="0" fontId="0" fillId="0" borderId="0" xfId="0"/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15" xfId="0" applyFont="1" applyBorder="1"/>
    <xf numFmtId="0" fontId="3" fillId="0" borderId="0" xfId="0" applyFont="1"/>
    <xf numFmtId="0" fontId="5" fillId="0" borderId="0" xfId="0" applyFont="1"/>
    <xf numFmtId="0" fontId="1" fillId="0" borderId="23" xfId="0" applyFont="1" applyBorder="1"/>
    <xf numFmtId="0" fontId="5" fillId="0" borderId="9" xfId="0" applyFont="1" applyBorder="1"/>
    <xf numFmtId="0" fontId="9" fillId="0" borderId="23" xfId="0" applyFont="1" applyBorder="1"/>
    <xf numFmtId="0" fontId="10" fillId="2" borderId="18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/>
    <xf numFmtId="0" fontId="0" fillId="2" borderId="22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6" xfId="0" applyFill="1" applyBorder="1"/>
    <xf numFmtId="0" fontId="3" fillId="2" borderId="21" xfId="0" applyFont="1" applyFill="1" applyBorder="1"/>
    <xf numFmtId="44" fontId="0" fillId="0" borderId="0" xfId="1" applyFont="1" applyProtection="1"/>
    <xf numFmtId="0" fontId="12" fillId="2" borderId="21" xfId="0" applyFont="1" applyFill="1" applyBorder="1"/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3" borderId="13" xfId="0" applyFont="1" applyFill="1" applyBorder="1"/>
    <xf numFmtId="0" fontId="6" fillId="3" borderId="14" xfId="0" applyFont="1" applyFill="1" applyBorder="1"/>
    <xf numFmtId="0" fontId="0" fillId="3" borderId="14" xfId="0" applyFill="1" applyBorder="1"/>
    <xf numFmtId="0" fontId="8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0" fillId="3" borderId="12" xfId="0" applyFill="1" applyBorder="1"/>
    <xf numFmtId="0" fontId="3" fillId="0" borderId="0" xfId="0" quotePrefix="1" applyFont="1" applyAlignment="1" applyProtection="1">
      <alignment vertical="center"/>
      <protection locked="0"/>
    </xf>
    <xf numFmtId="14" fontId="3" fillId="0" borderId="0" xfId="0" applyNumberFormat="1" applyFont="1" applyAlignment="1">
      <alignment horizontal="left" vertical="center" indent="1"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30" xfId="0" applyFont="1" applyBorder="1" applyAlignment="1">
      <alignment horizontal="center"/>
    </xf>
    <xf numFmtId="44" fontId="15" fillId="0" borderId="26" xfId="1" applyFont="1" applyBorder="1" applyAlignment="1" applyProtection="1">
      <alignment horizontal="center"/>
    </xf>
    <xf numFmtId="14" fontId="3" fillId="0" borderId="29" xfId="0" applyNumberFormat="1" applyFont="1" applyBorder="1" applyAlignment="1" applyProtection="1">
      <alignment horizontal="left" vertical="center" inden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"/>
  <sheetViews>
    <sheetView showGridLines="0" workbookViewId="0"/>
  </sheetViews>
  <sheetFormatPr baseColWidth="10" defaultRowHeight="15" x14ac:dyDescent="0.25"/>
  <cols>
    <col min="1" max="1" width="3.5703125" customWidth="1"/>
    <col min="13" max="13" width="11.42578125" customWidth="1"/>
    <col min="14" max="14" width="5.42578125" customWidth="1"/>
  </cols>
  <sheetData>
    <row r="1" spans="2:14" ht="15.75" thickBot="1" x14ac:dyDescent="0.3"/>
    <row r="2" spans="2:14" ht="18.75" x14ac:dyDescent="0.3">
      <c r="B2" s="17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2:14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4" ht="18.75" x14ac:dyDescent="0.3">
      <c r="B4" s="26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2:14" ht="18.75" x14ac:dyDescent="0.3">
      <c r="B5" s="26" t="s">
        <v>21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2:14" ht="18.75" x14ac:dyDescent="0.3">
      <c r="B6" s="2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ht="18.75" x14ac:dyDescent="0.3">
      <c r="B7" s="28" t="s">
        <v>18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ht="15.75" thickBot="1" x14ac:dyDescent="0.3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</sheetData>
  <sheetProtection password="81EE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showGridLines="0" tabSelected="1" workbookViewId="0">
      <selection activeCell="B3" sqref="B3:E3"/>
    </sheetView>
  </sheetViews>
  <sheetFormatPr baseColWidth="10" defaultRowHeight="15" x14ac:dyDescent="0.25"/>
  <cols>
    <col min="1" max="1" width="22.140625" customWidth="1"/>
    <col min="2" max="2" width="9.7109375" customWidth="1"/>
    <col min="3" max="3" width="8.7109375" customWidth="1"/>
    <col min="4" max="4" width="9.7109375" customWidth="1"/>
    <col min="5" max="5" width="8.7109375" customWidth="1"/>
    <col min="6" max="6" width="9.7109375" customWidth="1"/>
    <col min="7" max="7" width="8.7109375" customWidth="1"/>
    <col min="8" max="8" width="9.7109375" customWidth="1"/>
    <col min="9" max="9" width="8.7109375" customWidth="1"/>
    <col min="10" max="10" width="9.7109375" customWidth="1"/>
    <col min="11" max="11" width="9.5703125" customWidth="1"/>
    <col min="12" max="12" width="9.7109375" customWidth="1"/>
    <col min="13" max="14" width="8.7109375" customWidth="1"/>
    <col min="15" max="15" width="10.7109375" hidden="1" customWidth="1"/>
    <col min="16" max="16" width="0.42578125" customWidth="1"/>
  </cols>
  <sheetData>
    <row r="1" spans="1:16" ht="27.75" customHeight="1" thickBot="1" x14ac:dyDescent="0.55000000000000004">
      <c r="A1" s="46" t="s">
        <v>26</v>
      </c>
      <c r="B1" s="47"/>
      <c r="C1" s="47"/>
      <c r="D1" s="47"/>
      <c r="E1" s="47"/>
      <c r="F1" s="48"/>
      <c r="G1" s="47"/>
      <c r="H1" s="55"/>
      <c r="P1" s="27">
        <v>1.5</v>
      </c>
    </row>
    <row r="2" spans="1:16" s="36" customFormat="1" ht="9.9499999999999993" customHeight="1" thickBot="1" x14ac:dyDescent="0.3">
      <c r="A2" s="35"/>
      <c r="C2" s="35"/>
      <c r="E2" s="35"/>
      <c r="G2" s="35"/>
      <c r="H2" s="35"/>
    </row>
    <row r="3" spans="1:16" s="36" customFormat="1" ht="19.5" customHeight="1" x14ac:dyDescent="0.25">
      <c r="A3" s="35" t="s">
        <v>5</v>
      </c>
      <c r="B3" s="58"/>
      <c r="C3" s="58"/>
      <c r="D3" s="58"/>
      <c r="E3" s="58"/>
      <c r="F3" s="35"/>
      <c r="H3" s="37" t="s">
        <v>27</v>
      </c>
      <c r="I3" s="35"/>
      <c r="J3" s="58"/>
      <c r="K3" s="58"/>
      <c r="L3" s="58"/>
      <c r="M3" s="35"/>
      <c r="N3" s="38"/>
      <c r="O3" s="39"/>
    </row>
    <row r="4" spans="1:16" s="36" customFormat="1" ht="19.5" customHeight="1" x14ac:dyDescent="0.25">
      <c r="A4" s="35" t="s">
        <v>20</v>
      </c>
      <c r="B4" s="61"/>
      <c r="C4" s="61"/>
      <c r="D4" s="61"/>
      <c r="E4" s="61"/>
      <c r="F4" s="35"/>
      <c r="H4" s="37" t="s">
        <v>7</v>
      </c>
      <c r="I4" s="35"/>
      <c r="J4" s="58"/>
      <c r="K4" s="58"/>
      <c r="L4" s="58"/>
      <c r="M4" s="35"/>
      <c r="N4" s="38"/>
      <c r="O4" s="40"/>
    </row>
    <row r="5" spans="1:16" s="36" customFormat="1" ht="20.100000000000001" customHeight="1" x14ac:dyDescent="0.25">
      <c r="A5" s="35" t="s">
        <v>6</v>
      </c>
      <c r="B5" s="65"/>
      <c r="C5" s="65"/>
      <c r="D5" s="65"/>
      <c r="E5" s="65"/>
      <c r="F5" s="35"/>
      <c r="H5" s="37"/>
      <c r="I5" s="35"/>
      <c r="K5" s="57"/>
      <c r="L5" s="57"/>
      <c r="M5" s="35"/>
      <c r="N5" s="38"/>
      <c r="O5" s="40"/>
    </row>
    <row r="6" spans="1:16" s="36" customFormat="1" ht="9.9499999999999993" customHeight="1" x14ac:dyDescent="0.25">
      <c r="A6" s="35"/>
      <c r="B6" s="35"/>
      <c r="C6" s="35"/>
      <c r="D6" s="35"/>
      <c r="E6" s="35"/>
      <c r="F6" s="35"/>
      <c r="G6" s="35"/>
      <c r="H6" s="35"/>
      <c r="I6" s="41"/>
      <c r="J6" s="35"/>
      <c r="K6" s="41"/>
      <c r="L6" s="35"/>
      <c r="M6" s="41"/>
      <c r="N6" s="38"/>
    </row>
    <row r="7" spans="1:16" s="36" customFormat="1" ht="20.100000000000001" customHeight="1" x14ac:dyDescent="0.25">
      <c r="A7" s="35" t="s">
        <v>28</v>
      </c>
      <c r="B7" s="58"/>
      <c r="C7" s="58"/>
      <c r="D7" s="58"/>
      <c r="E7" s="58"/>
      <c r="F7" s="42"/>
      <c r="G7" s="35" t="s">
        <v>30</v>
      </c>
      <c r="H7" s="42"/>
      <c r="I7" s="42"/>
      <c r="J7" s="58"/>
      <c r="K7" s="58"/>
      <c r="L7" s="58"/>
      <c r="M7" s="42"/>
      <c r="N7" s="43"/>
      <c r="O7" s="44"/>
    </row>
    <row r="8" spans="1:16" s="36" customFormat="1" ht="20.100000000000001" customHeight="1" x14ac:dyDescent="0.25">
      <c r="A8" s="35" t="s">
        <v>29</v>
      </c>
      <c r="B8" s="62"/>
      <c r="C8" s="62"/>
      <c r="D8" s="62"/>
      <c r="E8" s="62"/>
      <c r="F8" s="42"/>
      <c r="G8" s="35" t="s">
        <v>31</v>
      </c>
      <c r="H8" s="35"/>
      <c r="I8" s="35"/>
      <c r="J8" s="62"/>
      <c r="K8" s="62"/>
      <c r="L8" s="62"/>
      <c r="M8" s="42"/>
      <c r="N8" s="43"/>
      <c r="O8" s="45"/>
    </row>
    <row r="9" spans="1:16" s="36" customFormat="1" ht="20.100000000000001" customHeight="1" x14ac:dyDescent="0.25">
      <c r="A9" s="35" t="s">
        <v>35</v>
      </c>
      <c r="B9" s="62"/>
      <c r="C9" s="62"/>
      <c r="D9" s="62"/>
      <c r="E9" s="62"/>
      <c r="F9" s="42"/>
      <c r="G9" s="35" t="s">
        <v>32</v>
      </c>
      <c r="H9" s="42"/>
      <c r="I9" s="42"/>
      <c r="J9" s="62"/>
      <c r="K9" s="62"/>
      <c r="L9" s="62"/>
      <c r="M9" s="42"/>
      <c r="N9" s="43"/>
      <c r="O9" s="45"/>
    </row>
    <row r="10" spans="1:16" s="36" customFormat="1" ht="20.100000000000001" customHeight="1" x14ac:dyDescent="0.25">
      <c r="A10" s="35"/>
      <c r="B10" s="56"/>
      <c r="C10" s="42"/>
      <c r="D10" s="42"/>
      <c r="E10" s="42"/>
      <c r="F10" s="42"/>
      <c r="G10" s="42" t="s">
        <v>33</v>
      </c>
      <c r="H10" s="42"/>
      <c r="I10" s="42"/>
      <c r="J10" s="62"/>
      <c r="K10" s="62"/>
      <c r="L10" s="62"/>
      <c r="M10" s="42"/>
      <c r="N10" s="43"/>
      <c r="O10" s="45"/>
    </row>
    <row r="11" spans="1:16" s="36" customFormat="1" ht="20.100000000000001" customHeight="1" x14ac:dyDescent="0.25">
      <c r="A11" s="35"/>
      <c r="B11" s="42"/>
      <c r="C11" s="42"/>
      <c r="D11" s="42"/>
      <c r="E11" s="42"/>
      <c r="F11" s="42"/>
      <c r="G11" s="42" t="s">
        <v>34</v>
      </c>
      <c r="H11" s="42"/>
      <c r="I11" s="42"/>
      <c r="J11" s="62"/>
      <c r="K11" s="62"/>
      <c r="L11" s="62"/>
      <c r="M11" s="42"/>
      <c r="N11" s="43"/>
      <c r="O11" s="45"/>
    </row>
    <row r="12" spans="1:16" s="36" customFormat="1" ht="12.75" customHeight="1" thickBot="1" x14ac:dyDescent="0.3">
      <c r="A12" s="35"/>
      <c r="B12" s="35"/>
      <c r="C12" s="35"/>
      <c r="D12" s="35"/>
      <c r="E12" s="35"/>
      <c r="F12" s="35"/>
      <c r="H12" s="42"/>
      <c r="I12" s="42"/>
      <c r="J12" s="35"/>
      <c r="K12" s="35"/>
      <c r="L12" s="35"/>
      <c r="M12" s="35"/>
      <c r="O12" s="45"/>
    </row>
    <row r="13" spans="1:16" ht="27" thickBot="1" x14ac:dyDescent="0.45">
      <c r="B13" s="59" t="s">
        <v>9</v>
      </c>
      <c r="C13" s="60"/>
      <c r="D13" s="59" t="s">
        <v>10</v>
      </c>
      <c r="E13" s="60"/>
      <c r="F13" s="59" t="s">
        <v>11</v>
      </c>
      <c r="G13" s="60"/>
      <c r="H13" s="59" t="s">
        <v>12</v>
      </c>
      <c r="I13" s="60"/>
      <c r="J13" s="59" t="s">
        <v>13</v>
      </c>
      <c r="K13" s="60"/>
      <c r="L13" s="59" t="s">
        <v>14</v>
      </c>
      <c r="M13" s="60"/>
      <c r="N13" s="49" t="s">
        <v>4</v>
      </c>
      <c r="O13" s="13"/>
    </row>
    <row r="14" spans="1:16" ht="27" thickBot="1" x14ac:dyDescent="0.45">
      <c r="B14" s="33" t="s">
        <v>2</v>
      </c>
      <c r="C14" s="31" t="s">
        <v>3</v>
      </c>
      <c r="D14" s="33" t="s">
        <v>2</v>
      </c>
      <c r="E14" s="31" t="s">
        <v>3</v>
      </c>
      <c r="F14" s="33" t="s">
        <v>2</v>
      </c>
      <c r="G14" s="31" t="s">
        <v>3</v>
      </c>
      <c r="H14" s="33" t="s">
        <v>2</v>
      </c>
      <c r="I14" s="31" t="s">
        <v>3</v>
      </c>
      <c r="J14" s="34" t="s">
        <v>2</v>
      </c>
      <c r="K14" s="32" t="s">
        <v>3</v>
      </c>
      <c r="L14" s="33" t="s">
        <v>2</v>
      </c>
      <c r="M14" s="31" t="s">
        <v>3</v>
      </c>
      <c r="N14" s="14"/>
      <c r="O14" s="13"/>
    </row>
    <row r="15" spans="1:16" ht="27" thickBot="1" x14ac:dyDescent="0.45">
      <c r="A15" s="50" t="s">
        <v>22</v>
      </c>
      <c r="B15" s="1"/>
      <c r="C15" s="2"/>
      <c r="D15" s="1"/>
      <c r="E15" s="2"/>
      <c r="F15" s="1"/>
      <c r="G15" s="2"/>
      <c r="H15" s="1"/>
      <c r="I15" s="2"/>
      <c r="J15" s="1"/>
      <c r="K15" s="2"/>
      <c r="L15" s="7" t="str">
        <f t="shared" ref="L15:M18" si="0">IF($J$3=0,"",B15+D15+F15+H15+J15)</f>
        <v/>
      </c>
      <c r="M15" s="7" t="str">
        <f t="shared" si="0"/>
        <v/>
      </c>
      <c r="N15" s="15">
        <f t="shared" ref="N15:N21" si="1">SUM(B15:K15)</f>
        <v>0</v>
      </c>
    </row>
    <row r="16" spans="1:16" ht="27" thickBot="1" x14ac:dyDescent="0.45">
      <c r="A16" s="51" t="s">
        <v>0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7" t="str">
        <f t="shared" si="0"/>
        <v/>
      </c>
      <c r="M16" s="7" t="str">
        <f t="shared" si="0"/>
        <v/>
      </c>
      <c r="N16" s="15">
        <f t="shared" si="1"/>
        <v>0</v>
      </c>
    </row>
    <row r="17" spans="1:14" ht="27" thickBot="1" x14ac:dyDescent="0.45">
      <c r="A17" s="51" t="s">
        <v>1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7" t="str">
        <f t="shared" si="0"/>
        <v/>
      </c>
      <c r="M17" s="7" t="str">
        <f t="shared" si="0"/>
        <v/>
      </c>
      <c r="N17" s="15">
        <f t="shared" si="1"/>
        <v>0</v>
      </c>
    </row>
    <row r="18" spans="1:14" ht="27" thickBot="1" x14ac:dyDescent="0.45">
      <c r="A18" s="51" t="s">
        <v>17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7" t="str">
        <f t="shared" si="0"/>
        <v/>
      </c>
      <c r="M18" s="7" t="str">
        <f t="shared" si="0"/>
        <v/>
      </c>
      <c r="N18" s="15">
        <f t="shared" si="1"/>
        <v>0</v>
      </c>
    </row>
    <row r="19" spans="1:14" ht="27" thickBot="1" x14ac:dyDescent="0.45">
      <c r="A19" s="51" t="s">
        <v>23</v>
      </c>
      <c r="B19" s="29"/>
      <c r="C19" s="30"/>
      <c r="D19" s="29"/>
      <c r="E19" s="30"/>
      <c r="F19" s="29"/>
      <c r="G19" s="30"/>
      <c r="H19" s="29"/>
      <c r="I19" s="30"/>
      <c r="J19" s="29"/>
      <c r="K19" s="30"/>
      <c r="L19" s="7" t="str">
        <f t="shared" ref="L19" si="2">IF($J$3=0,"",B19+D19+F19+H19+J19)</f>
        <v/>
      </c>
      <c r="M19" s="7" t="str">
        <f t="shared" ref="M19" si="3">IF($J$3=0,"",C19+E19+G19+I19+K19)</f>
        <v/>
      </c>
      <c r="N19" s="15">
        <f t="shared" si="1"/>
        <v>0</v>
      </c>
    </row>
    <row r="20" spans="1:14" ht="27" thickBot="1" x14ac:dyDescent="0.45">
      <c r="A20" s="51" t="s">
        <v>24</v>
      </c>
      <c r="B20" s="29"/>
      <c r="C20" s="30"/>
      <c r="D20" s="29"/>
      <c r="E20" s="30"/>
      <c r="F20" s="29"/>
      <c r="G20" s="30"/>
      <c r="H20" s="29"/>
      <c r="I20" s="30"/>
      <c r="J20" s="29"/>
      <c r="K20" s="30"/>
      <c r="L20" s="7" t="str">
        <f>IF($J$3=0,"",B20+D20+F20+H20+J20)</f>
        <v/>
      </c>
      <c r="M20" s="7" t="str">
        <f>IF($J$3=0,"",C20+E20+G20+I20+K20)</f>
        <v/>
      </c>
      <c r="N20" s="15">
        <f t="shared" si="1"/>
        <v>0</v>
      </c>
    </row>
    <row r="21" spans="1:14" ht="27" thickBot="1" x14ac:dyDescent="0.45">
      <c r="A21" s="52" t="s">
        <v>25</v>
      </c>
      <c r="B21" s="5"/>
      <c r="C21" s="6"/>
      <c r="D21" s="5"/>
      <c r="E21" s="6"/>
      <c r="F21" s="5"/>
      <c r="G21" s="6"/>
      <c r="H21" s="5"/>
      <c r="I21" s="6"/>
      <c r="J21" s="5"/>
      <c r="K21" s="6"/>
      <c r="L21" s="8" t="str">
        <f>IF($J$3=0,"",B21+D21+F21+H21+J21)</f>
        <v/>
      </c>
      <c r="M21" s="8" t="str">
        <f>IF($J$3=0,"",C21+E21+G21+I21+K21)</f>
        <v/>
      </c>
      <c r="N21" s="15">
        <f t="shared" si="1"/>
        <v>0</v>
      </c>
    </row>
    <row r="22" spans="1:14" ht="27" thickBot="1" x14ac:dyDescent="0.45">
      <c r="A22" s="53" t="s">
        <v>4</v>
      </c>
      <c r="B22" s="11" t="str">
        <f t="shared" ref="B22:M22" si="4">IF($J$3=0,"",SUM(B15:B21))</f>
        <v/>
      </c>
      <c r="C22" s="10" t="str">
        <f t="shared" si="4"/>
        <v/>
      </c>
      <c r="D22" s="11" t="str">
        <f t="shared" si="4"/>
        <v/>
      </c>
      <c r="E22" s="10" t="str">
        <f t="shared" si="4"/>
        <v/>
      </c>
      <c r="F22" s="11" t="str">
        <f t="shared" si="4"/>
        <v/>
      </c>
      <c r="G22" s="10" t="str">
        <f t="shared" si="4"/>
        <v/>
      </c>
      <c r="H22" s="11" t="str">
        <f t="shared" si="4"/>
        <v/>
      </c>
      <c r="I22" s="10" t="str">
        <f t="shared" si="4"/>
        <v/>
      </c>
      <c r="J22" s="11" t="str">
        <f t="shared" si="4"/>
        <v/>
      </c>
      <c r="K22" s="10" t="str">
        <f t="shared" si="4"/>
        <v/>
      </c>
      <c r="L22" s="9" t="str">
        <f t="shared" si="4"/>
        <v/>
      </c>
      <c r="M22" s="9" t="str">
        <f t="shared" si="4"/>
        <v/>
      </c>
      <c r="N22" s="16" t="str">
        <f>IF($J$3=0,"",SUM(N15:N21))</f>
        <v/>
      </c>
    </row>
    <row r="23" spans="1:14" ht="9.9499999999999993" customHeight="1" x14ac:dyDescent="0.25"/>
    <row r="24" spans="1:14" s="12" customFormat="1" ht="19.5" thickBot="1" x14ac:dyDescent="0.35">
      <c r="A24" s="54" t="s">
        <v>19</v>
      </c>
      <c r="B24" s="64" t="str">
        <f>IF(J3="","",N22*P1)</f>
        <v/>
      </c>
      <c r="C24" s="64"/>
    </row>
    <row r="25" spans="1:14" s="12" customFormat="1" ht="9.9499999999999993" customHeight="1" thickTop="1" x14ac:dyDescent="0.3"/>
    <row r="26" spans="1:14" s="12" customFormat="1" ht="18.75" x14ac:dyDescent="0.3">
      <c r="E26" s="12" t="s">
        <v>7</v>
      </c>
      <c r="G26" s="63"/>
      <c r="H26" s="63"/>
      <c r="J26" s="12" t="s">
        <v>8</v>
      </c>
      <c r="L26" s="63"/>
      <c r="M26" s="63"/>
    </row>
  </sheetData>
  <sheetProtection algorithmName="SHA-512" hashValue="c1HMOErYPEeLWNeTZlLpXJr2FUUw70jod4RuH2u7cNY2MuEP7dzBUc6Ueqss/YmT16FnG9vY8FbXawdlF8+9OA==" saltValue="Zor8Y6d9XAyZoBDCIw8MrA==" spinCount="100000" sheet="1" selectLockedCells="1"/>
  <protectedRanges>
    <protectedRange sqref="B3:E5 B7:E9 J7:L11 B15:K21 J3:L4" name="Bereich7"/>
    <protectedRange sqref="B3:E5 B7:E9 J7:L11 B15:K21 J3:L4" name="Bereich5"/>
    <protectedRange sqref="B3:E5 B7:E9 J7:L11 K5:L5 J3:L4" name="Bereich3"/>
    <protectedRange sqref="B3:E5 B7:E9 J3 J7:L11 G26:H26 L26:M26 B15:K21 K5:L5 J4:L4" name="Bereich1"/>
    <protectedRange sqref="B3:E5 B7:E9 J7:L11 J3 K5:L5 J4:L4" name="Bereich2"/>
    <protectedRange sqref="B3:E5 B7:E9 J7:L11 J3:L4" name="Bereich4"/>
    <protectedRange sqref="B3:E5 B7:E9 J7:L11 B15:K21 J3:L4" name="Bereich6"/>
  </protectedRanges>
  <mergeCells count="22">
    <mergeCell ref="G26:H26"/>
    <mergeCell ref="L26:M26"/>
    <mergeCell ref="J4:L4"/>
    <mergeCell ref="B24:C24"/>
    <mergeCell ref="B13:C13"/>
    <mergeCell ref="B5:E5"/>
    <mergeCell ref="B3:E3"/>
    <mergeCell ref="L13:M13"/>
    <mergeCell ref="J13:K13"/>
    <mergeCell ref="H13:I13"/>
    <mergeCell ref="F13:G13"/>
    <mergeCell ref="D13:E13"/>
    <mergeCell ref="B4:E4"/>
    <mergeCell ref="B7:E7"/>
    <mergeCell ref="B8:E8"/>
    <mergeCell ref="B9:E9"/>
    <mergeCell ref="J7:L7"/>
    <mergeCell ref="J8:L8"/>
    <mergeCell ref="J9:L9"/>
    <mergeCell ref="J10:L10"/>
    <mergeCell ref="J11:L11"/>
    <mergeCell ref="J3:L3"/>
  </mergeCells>
  <pageMargins left="0.23622047244094491" right="0.23622047244094491" top="0.74803149606299213" bottom="0.35433070866141736" header="0.31496062992125984" footer="0.31496062992125984"/>
  <pageSetup paperSize="9" scale="9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Hinweise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HSVRM</cp:lastModifiedBy>
  <cp:lastPrinted>2022-04-25T08:20:12Z</cp:lastPrinted>
  <dcterms:created xsi:type="dcterms:W3CDTF">2016-07-15T07:40:58Z</dcterms:created>
  <dcterms:modified xsi:type="dcterms:W3CDTF">2023-01-20T13:32:24Z</dcterms:modified>
</cp:coreProperties>
</file>